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<sst xmlns="http://schemas.openxmlformats.org/spreadsheetml/2006/main" count="201" uniqueCount="153">
  <si>
    <t>TT</t>
  </si>
  <si>
    <t>Mã SV</t>
  </si>
  <si>
    <t>Họ và Tên</t>
  </si>
  <si>
    <t>Ngày sinh</t>
  </si>
  <si>
    <t>Lớp</t>
  </si>
  <si>
    <t>Số tháng</t>
  </si>
  <si>
    <t>Số tiền/tháng</t>
  </si>
  <si>
    <t>Tổng cộng</t>
  </si>
  <si>
    <t xml:space="preserve">Bùi Thị </t>
  </si>
  <si>
    <t>Hường</t>
  </si>
  <si>
    <t>DH QT13A1HN</t>
  </si>
  <si>
    <t>Hoàng Văn</t>
  </si>
  <si>
    <t>Hạnh</t>
  </si>
  <si>
    <t>DH DI13A1HN</t>
  </si>
  <si>
    <t xml:space="preserve">Trần Đình </t>
  </si>
  <si>
    <t>Huấn</t>
  </si>
  <si>
    <t>DH DI13A2HN</t>
  </si>
  <si>
    <t>Đinh Thị</t>
  </si>
  <si>
    <t>Nguyễn Thị Ngọc</t>
  </si>
  <si>
    <t>Ánh</t>
  </si>
  <si>
    <t>DHQT14A14HN</t>
  </si>
  <si>
    <t>Lưu Tuấn</t>
  </si>
  <si>
    <t>Đạt</t>
  </si>
  <si>
    <t>05/07/2002</t>
  </si>
  <si>
    <t>DHTI14A5HN</t>
  </si>
  <si>
    <t xml:space="preserve">Nông Thị </t>
  </si>
  <si>
    <t>Ly</t>
  </si>
  <si>
    <t>ĐH KT13A1NĐ</t>
  </si>
  <si>
    <t>Phan Thị</t>
  </si>
  <si>
    <t>Hằng</t>
  </si>
  <si>
    <t>DH KT13A2HN</t>
  </si>
  <si>
    <t>Phùng Văn</t>
  </si>
  <si>
    <t>Duy</t>
  </si>
  <si>
    <t>04/08/2002</t>
  </si>
  <si>
    <t>DHQT14A3HN</t>
  </si>
  <si>
    <t>Hứa Thị Như</t>
  </si>
  <si>
    <t>Quỳnh</t>
  </si>
  <si>
    <t>19/07/2001</t>
  </si>
  <si>
    <t>DHTP14A1HN</t>
  </si>
  <si>
    <t>Đỗ Anh</t>
  </si>
  <si>
    <t>Tuấn</t>
  </si>
  <si>
    <t>DHQT15A4HN</t>
  </si>
  <si>
    <t>Mông Thị Thùy</t>
  </si>
  <si>
    <t>Linh</t>
  </si>
  <si>
    <t>DHQT15A8HN</t>
  </si>
  <si>
    <t>Vi Văn</t>
  </si>
  <si>
    <t>Son</t>
  </si>
  <si>
    <t>DHQT15A13HN</t>
  </si>
  <si>
    <t>Lý Thị Thu</t>
  </si>
  <si>
    <t>Huệ</t>
  </si>
  <si>
    <t>DHQT15A17HN</t>
  </si>
  <si>
    <t>Chu Thị</t>
  </si>
  <si>
    <t>Uyên</t>
  </si>
  <si>
    <t>DHQT15A18HN</t>
  </si>
  <si>
    <t>DHKD15A7HN</t>
  </si>
  <si>
    <t>Liên</t>
  </si>
  <si>
    <t>DHTN15A3HN</t>
  </si>
  <si>
    <t>Nghiên Thị Hải</t>
  </si>
  <si>
    <t>Yến</t>
  </si>
  <si>
    <t>DHNNA15A5HN</t>
  </si>
  <si>
    <t>Nguyễn Thanh</t>
  </si>
  <si>
    <t>Thắng</t>
  </si>
  <si>
    <t>DHTP15A1HN</t>
  </si>
  <si>
    <t>Bùi Thanh</t>
  </si>
  <si>
    <t>Liêm</t>
  </si>
  <si>
    <t>14/02/2002</t>
  </si>
  <si>
    <t>DHTI14A1NĐ</t>
  </si>
  <si>
    <t>Dương Thị</t>
  </si>
  <si>
    <t>Diễm</t>
  </si>
  <si>
    <t>20/08/2003</t>
  </si>
  <si>
    <t>Ma Đình</t>
  </si>
  <si>
    <t>Dũng</t>
  </si>
  <si>
    <t>17/03/2003</t>
  </si>
  <si>
    <t>DHTI15A13HN</t>
  </si>
  <si>
    <t>Triệu Quốc</t>
  </si>
  <si>
    <t>14/12/2003</t>
  </si>
  <si>
    <t>DHMA15A2HN</t>
  </si>
  <si>
    <t>Mạc Minh</t>
  </si>
  <si>
    <t>Đông</t>
  </si>
  <si>
    <t>18/11/2003</t>
  </si>
  <si>
    <t>DHTI15A22HN</t>
  </si>
  <si>
    <t>Giang</t>
  </si>
  <si>
    <t>13/04/2001</t>
  </si>
  <si>
    <t>DHQT13A3HN</t>
  </si>
  <si>
    <t>Trịnh Thị</t>
  </si>
  <si>
    <t>27/10/2003</t>
  </si>
  <si>
    <t>DHTI15A16HN</t>
  </si>
  <si>
    <t>Trần Thu</t>
  </si>
  <si>
    <t>Hà</t>
  </si>
  <si>
    <t>10/04/2002</t>
  </si>
  <si>
    <t>DHKT14A14HN</t>
  </si>
  <si>
    <t>Nguyễn Thị Mai</t>
  </si>
  <si>
    <t>Hoa</t>
  </si>
  <si>
    <t>DHQT14A2HN</t>
  </si>
  <si>
    <t>Bế Thị Phương</t>
  </si>
  <si>
    <t>DHKT15A19HN</t>
  </si>
  <si>
    <t>Bùi Tuấn</t>
  </si>
  <si>
    <t>Hùng</t>
  </si>
  <si>
    <t>19/07/2003</t>
  </si>
  <si>
    <t>DHTI15A12HN</t>
  </si>
  <si>
    <t>Hứa Linh</t>
  </si>
  <si>
    <t>26/08/2003</t>
  </si>
  <si>
    <t>DHTI15A15HN</t>
  </si>
  <si>
    <t>Ma Công</t>
  </si>
  <si>
    <t>Nam</t>
  </si>
  <si>
    <t>DHKD15A1HN</t>
  </si>
  <si>
    <t>Vi Thị</t>
  </si>
  <si>
    <t>Xuân</t>
  </si>
  <si>
    <t>23/10/2003</t>
  </si>
  <si>
    <t>DHTI15A19HN</t>
  </si>
  <si>
    <t>Nguyễn Đức</t>
  </si>
  <si>
    <t>Mạnh</t>
  </si>
  <si>
    <t>21/07/2002</t>
  </si>
  <si>
    <t>DHMA14A2NĐ</t>
  </si>
  <si>
    <t xml:space="preserve">Nông Thị Bích </t>
  </si>
  <si>
    <t>Ngọc</t>
  </si>
  <si>
    <t>DH KD16A1NĐ</t>
  </si>
  <si>
    <t>Quách Công</t>
  </si>
  <si>
    <t>Tiến</t>
  </si>
  <si>
    <t>DH OTO16A1NĐ</t>
  </si>
  <si>
    <t>Bế Hồng</t>
  </si>
  <si>
    <t>Anh</t>
  </si>
  <si>
    <t>DHKT16A11HN</t>
  </si>
  <si>
    <t>Hoàng Thanh</t>
  </si>
  <si>
    <t>Chiến</t>
  </si>
  <si>
    <t>DHTI16A6HN</t>
  </si>
  <si>
    <t>Vương Xuân</t>
  </si>
  <si>
    <t>Đào</t>
  </si>
  <si>
    <t>DHDE16AHN</t>
  </si>
  <si>
    <t xml:space="preserve">Lý Ngọc </t>
  </si>
  <si>
    <t>Long</t>
  </si>
  <si>
    <t>DHTI16A4HN</t>
  </si>
  <si>
    <t>Đặng Thị</t>
  </si>
  <si>
    <t>Phượng</t>
  </si>
  <si>
    <t>DHKT16A5HN</t>
  </si>
  <si>
    <t>Đinh Thanh</t>
  </si>
  <si>
    <t>Quyết</t>
  </si>
  <si>
    <t>DHOTO16A1HN</t>
  </si>
  <si>
    <t>Triệu Thúy</t>
  </si>
  <si>
    <t>Vân</t>
  </si>
  <si>
    <t>DHDL16A3HN</t>
  </si>
  <si>
    <t>Bùi Anh</t>
  </si>
  <si>
    <t>Vỹ</t>
  </si>
  <si>
    <t>Nông Minh</t>
  </si>
  <si>
    <t>Quang</t>
  </si>
  <si>
    <t>Ghi chú: Nhà trường thực hiện chi trả tiền hỗ trợ chi phí học tập học kì 1 năm học 2022-2023</t>
  </si>
  <si>
    <t>vào tài khoản ngân hàng đã khai trên trang cá nhân của Sinh viên</t>
  </si>
  <si>
    <t>Ghi chú</t>
  </si>
  <si>
    <t>Cơ sở</t>
  </si>
  <si>
    <t>Hà Nội</t>
  </si>
  <si>
    <t>Nam Định</t>
  </si>
  <si>
    <t>HỌC KÌ 1 NĂM HỌC 2022-2023 THEO QUYẾT ĐỊNH SỐ 66/2013/QĐ-TT</t>
  </si>
  <si>
    <t xml:space="preserve">DANH SÁCH SINH VIÊN THUỘC ĐỐI TƯỢNG HỖ TRỢ CHI PHÍ HỌC TẬP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</si>
</sst>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0" borderId="4" xfId="0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 quotePrefix="1">
      <alignment horizontal="center" vertical="center" wrapText="1"/>
    </xf>
    <xf numFmtId="3" fontId="6" fillId="3" borderId="2" xfId="0" applyNumberFormat="1" applyFont="1" applyFill="1" applyBorder="1" applyAlignment="1" quotePrefix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 quotePrefix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2" xfId="0" applyFont="1" applyFill="1" applyBorder="1" applyAlignment="1" quotePrefix="1">
      <alignment horizontal="left" vertical="center" wrapText="1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11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quotePrefix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8" fillId="3" borderId="2" xfId="20" applyFont="1" applyFill="1" applyBorder="1" applyAlignment="1">
      <alignment horizontal="center"/>
    </xf>
    <xf numFmtId="0" fontId="8" fillId="3" borderId="5" xfId="20" applyFont="1" applyFill="1" applyBorder="1" applyAlignment="1">
      <alignment/>
    </xf>
    <xf numFmtId="14" fontId="8" fillId="3" borderId="6" xfId="20" applyNumberFormat="1" applyFont="1" applyFill="1" applyBorder="1" applyAlignment="1">
      <alignment/>
    </xf>
    <xf numFmtId="14" fontId="8" fillId="3" borderId="2" xfId="20" applyNumberFormat="1" applyFont="1" applyFill="1" applyBorder="1" applyAlignment="1">
      <alignment horizontal="center"/>
    </xf>
    <xf numFmtId="0" fontId="8" fillId="3" borderId="2" xfId="20" applyFont="1" applyFill="1" applyBorder="1" applyAlignment="1">
      <alignment/>
    </xf>
    <xf numFmtId="1" fontId="6" fillId="0" borderId="4" xfId="0" applyNumberFormat="1" applyFont="1" applyFill="1" applyBorder="1" applyAlignment="1" quotePrefix="1">
      <alignment horizontal="center" wrapText="1"/>
    </xf>
    <xf numFmtId="14" fontId="6" fillId="0" borderId="7" xfId="0" applyNumberFormat="1" applyFont="1" applyFill="1" applyBorder="1" applyAlignment="1">
      <alignment horizontal="left" wrapText="1"/>
    </xf>
    <xf numFmtId="14" fontId="6" fillId="0" borderId="8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 quotePrefix="1">
      <alignment horizontal="center" wrapText="1"/>
    </xf>
    <xf numFmtId="3" fontId="6" fillId="0" borderId="4" xfId="0" applyNumberFormat="1" applyFont="1" applyFill="1" applyBorder="1" applyAlignment="1" quotePrefix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3" borderId="6" xfId="0" applyFont="1" applyFill="1" applyBorder="1" applyAlignment="1">
      <alignment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3" borderId="10" xfId="0" applyFont="1" applyFill="1" applyBorder="1" applyAlignment="1">
      <alignment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1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14" fontId="6" fillId="3" borderId="11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3" borderId="17" xfId="0" applyFont="1" applyFill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3" borderId="1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/>
    </xf>
    <xf numFmtId="0" fontId="0" fillId="0" borderId="15" xfId="0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 topLeftCell="A1">
      <selection activeCell="K13" sqref="K13"/>
    </sheetView>
  </sheetViews>
  <sheetFormatPr defaultColWidth="9.140625" defaultRowHeight="15"/>
  <cols>
    <col min="1" max="1" width="6.57421875" style="0" customWidth="1"/>
    <col min="2" max="2" width="13.28125" style="0" customWidth="1"/>
    <col min="3" max="3" width="17.28125" style="0" customWidth="1"/>
    <col min="4" max="4" width="6.8515625" style="0" customWidth="1"/>
    <col min="5" max="5" width="13.421875" style="0" customWidth="1"/>
    <col min="6" max="6" width="14.57421875" style="0" customWidth="1"/>
    <col min="7" max="7" width="7.57421875" style="0" customWidth="1"/>
    <col min="8" max="8" width="10.421875" style="0" customWidth="1"/>
    <col min="9" max="10" width="11.57421875" style="20" customWidth="1"/>
    <col min="11" max="11" width="10.421875" style="0" customWidth="1"/>
  </cols>
  <sheetData>
    <row r="1" spans="1:11" ht="15">
      <c r="A1" s="67" t="s">
        <v>152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">
      <c r="A4" s="68" t="s">
        <v>145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69" t="s">
        <v>146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30" customHeight="1">
      <c r="A6" s="88" t="s">
        <v>0</v>
      </c>
      <c r="B6" s="1" t="s">
        <v>1</v>
      </c>
      <c r="C6" s="89" t="s">
        <v>2</v>
      </c>
      <c r="D6" s="90"/>
      <c r="E6" s="88" t="s">
        <v>3</v>
      </c>
      <c r="F6" s="88" t="s">
        <v>4</v>
      </c>
      <c r="G6" s="91" t="s">
        <v>5</v>
      </c>
      <c r="H6" s="92" t="s">
        <v>6</v>
      </c>
      <c r="I6" s="93" t="s">
        <v>7</v>
      </c>
      <c r="J6" s="93" t="s">
        <v>148</v>
      </c>
      <c r="K6" s="88" t="s">
        <v>147</v>
      </c>
    </row>
    <row r="7" spans="1:11" ht="18" customHeight="1">
      <c r="A7" s="4">
        <v>1</v>
      </c>
      <c r="B7" s="81">
        <v>22106100759</v>
      </c>
      <c r="C7" s="82" t="s">
        <v>120</v>
      </c>
      <c r="D7" s="83" t="s">
        <v>121</v>
      </c>
      <c r="E7" s="84">
        <v>37876</v>
      </c>
      <c r="F7" s="85" t="s">
        <v>122</v>
      </c>
      <c r="G7" s="86">
        <v>5</v>
      </c>
      <c r="H7" s="87">
        <v>894000</v>
      </c>
      <c r="I7" s="19">
        <f aca="true" t="shared" si="0" ref="I7:I49">H7*5</f>
        <v>4470000</v>
      </c>
      <c r="J7" s="19" t="s">
        <v>149</v>
      </c>
      <c r="K7" s="4"/>
    </row>
    <row r="8" spans="1:11" ht="18" customHeight="1">
      <c r="A8" s="4">
        <v>2</v>
      </c>
      <c r="B8" s="5">
        <v>20107100955</v>
      </c>
      <c r="C8" s="10" t="s">
        <v>18</v>
      </c>
      <c r="D8" s="11" t="s">
        <v>19</v>
      </c>
      <c r="E8" s="12">
        <v>37465</v>
      </c>
      <c r="F8" s="13" t="s">
        <v>20</v>
      </c>
      <c r="G8" s="21">
        <v>5</v>
      </c>
      <c r="H8" s="2">
        <v>894000</v>
      </c>
      <c r="I8" s="19">
        <f t="shared" si="0"/>
        <v>4470000</v>
      </c>
      <c r="J8" s="19" t="s">
        <v>149</v>
      </c>
      <c r="K8" s="4"/>
    </row>
    <row r="9" spans="1:11" ht="18" customHeight="1">
      <c r="A9" s="4">
        <v>3</v>
      </c>
      <c r="B9" s="56">
        <v>22103100356</v>
      </c>
      <c r="C9" s="57" t="s">
        <v>123</v>
      </c>
      <c r="D9" s="33" t="s">
        <v>124</v>
      </c>
      <c r="E9" s="58">
        <v>38169</v>
      </c>
      <c r="F9" s="59" t="s">
        <v>125</v>
      </c>
      <c r="G9" s="21">
        <v>5</v>
      </c>
      <c r="H9" s="2">
        <v>894000</v>
      </c>
      <c r="I9" s="19">
        <f t="shared" si="0"/>
        <v>4470000</v>
      </c>
      <c r="J9" s="19" t="s">
        <v>149</v>
      </c>
      <c r="K9" s="4"/>
    </row>
    <row r="10" spans="1:11" ht="18" customHeight="1">
      <c r="A10" s="4">
        <v>4</v>
      </c>
      <c r="B10" s="22">
        <v>21107200428</v>
      </c>
      <c r="C10" s="60" t="s">
        <v>67</v>
      </c>
      <c r="D10" s="7" t="s">
        <v>68</v>
      </c>
      <c r="E10" s="8" t="s">
        <v>69</v>
      </c>
      <c r="F10" s="9" t="s">
        <v>54</v>
      </c>
      <c r="G10" s="21">
        <v>5</v>
      </c>
      <c r="H10" s="2">
        <v>894000</v>
      </c>
      <c r="I10" s="19">
        <f t="shared" si="0"/>
        <v>4470000</v>
      </c>
      <c r="J10" s="19" t="s">
        <v>149</v>
      </c>
      <c r="K10" s="4"/>
    </row>
    <row r="11" spans="1:11" ht="18" customHeight="1">
      <c r="A11" s="4">
        <v>5</v>
      </c>
      <c r="B11" s="22">
        <v>21103100742</v>
      </c>
      <c r="C11" s="60" t="s">
        <v>70</v>
      </c>
      <c r="D11" s="7" t="s">
        <v>71</v>
      </c>
      <c r="E11" s="8" t="s">
        <v>72</v>
      </c>
      <c r="F11" s="9" t="s">
        <v>73</v>
      </c>
      <c r="G11" s="21">
        <v>5</v>
      </c>
      <c r="H11" s="2">
        <v>894000</v>
      </c>
      <c r="I11" s="19">
        <f t="shared" si="0"/>
        <v>4470000</v>
      </c>
      <c r="J11" s="19" t="s">
        <v>149</v>
      </c>
      <c r="K11" s="4"/>
    </row>
    <row r="12" spans="1:11" ht="18" customHeight="1">
      <c r="A12" s="4">
        <v>6</v>
      </c>
      <c r="B12" s="5">
        <v>20107101160</v>
      </c>
      <c r="C12" s="14" t="s">
        <v>31</v>
      </c>
      <c r="D12" s="11" t="s">
        <v>32</v>
      </c>
      <c r="E12" s="15" t="s">
        <v>33</v>
      </c>
      <c r="F12" s="16" t="s">
        <v>34</v>
      </c>
      <c r="G12" s="21">
        <v>5</v>
      </c>
      <c r="H12" s="2">
        <v>894000</v>
      </c>
      <c r="I12" s="19">
        <f t="shared" si="0"/>
        <v>4470000</v>
      </c>
      <c r="J12" s="19" t="s">
        <v>149</v>
      </c>
      <c r="K12" s="4"/>
    </row>
    <row r="13" spans="1:11" ht="18" customHeight="1">
      <c r="A13" s="4">
        <v>7</v>
      </c>
      <c r="B13" s="56">
        <v>22101300068</v>
      </c>
      <c r="C13" s="57" t="s">
        <v>126</v>
      </c>
      <c r="D13" s="33" t="s">
        <v>127</v>
      </c>
      <c r="E13" s="58">
        <v>38231</v>
      </c>
      <c r="F13" s="59" t="s">
        <v>128</v>
      </c>
      <c r="G13" s="21">
        <v>5</v>
      </c>
      <c r="H13" s="2">
        <v>894000</v>
      </c>
      <c r="I13" s="19">
        <f t="shared" si="0"/>
        <v>4470000</v>
      </c>
      <c r="J13" s="19" t="s">
        <v>149</v>
      </c>
      <c r="K13" s="4"/>
    </row>
    <row r="14" spans="1:11" ht="18" customHeight="1">
      <c r="A14" s="4">
        <v>8</v>
      </c>
      <c r="B14" s="5">
        <v>20103100783</v>
      </c>
      <c r="C14" s="10" t="s">
        <v>21</v>
      </c>
      <c r="D14" s="11" t="s">
        <v>22</v>
      </c>
      <c r="E14" s="12" t="s">
        <v>23</v>
      </c>
      <c r="F14" s="13" t="s">
        <v>24</v>
      </c>
      <c r="G14" s="21">
        <v>5</v>
      </c>
      <c r="H14" s="2">
        <v>894000</v>
      </c>
      <c r="I14" s="19">
        <f t="shared" si="0"/>
        <v>4470000</v>
      </c>
      <c r="J14" s="19" t="s">
        <v>149</v>
      </c>
      <c r="K14" s="4"/>
    </row>
    <row r="15" spans="1:11" ht="18" customHeight="1">
      <c r="A15" s="4">
        <v>9</v>
      </c>
      <c r="B15" s="22">
        <v>21101300110</v>
      </c>
      <c r="C15" s="6" t="s">
        <v>74</v>
      </c>
      <c r="D15" s="7" t="s">
        <v>22</v>
      </c>
      <c r="E15" s="8" t="s">
        <v>75</v>
      </c>
      <c r="F15" s="9" t="s">
        <v>76</v>
      </c>
      <c r="G15" s="21">
        <v>5</v>
      </c>
      <c r="H15" s="2">
        <v>894000</v>
      </c>
      <c r="I15" s="19">
        <f t="shared" si="0"/>
        <v>4470000</v>
      </c>
      <c r="J15" s="19" t="s">
        <v>149</v>
      </c>
      <c r="K15" s="4"/>
    </row>
    <row r="16" spans="1:11" ht="18" customHeight="1">
      <c r="A16" s="4">
        <v>10</v>
      </c>
      <c r="B16" s="22">
        <v>21103101415</v>
      </c>
      <c r="C16" s="6" t="s">
        <v>77</v>
      </c>
      <c r="D16" s="7" t="s">
        <v>78</v>
      </c>
      <c r="E16" s="8" t="s">
        <v>79</v>
      </c>
      <c r="F16" s="9" t="s">
        <v>80</v>
      </c>
      <c r="G16" s="21">
        <v>5</v>
      </c>
      <c r="H16" s="2">
        <v>894000</v>
      </c>
      <c r="I16" s="19">
        <f t="shared" si="0"/>
        <v>4470000</v>
      </c>
      <c r="J16" s="19" t="s">
        <v>149</v>
      </c>
      <c r="K16" s="4"/>
    </row>
    <row r="17" spans="1:11" ht="18" customHeight="1">
      <c r="A17" s="4">
        <v>11</v>
      </c>
      <c r="B17" s="22">
        <v>19107100156</v>
      </c>
      <c r="C17" s="6" t="s">
        <v>11</v>
      </c>
      <c r="D17" s="7" t="s">
        <v>81</v>
      </c>
      <c r="E17" s="8" t="s">
        <v>82</v>
      </c>
      <c r="F17" s="9" t="s">
        <v>83</v>
      </c>
      <c r="G17" s="21">
        <v>5</v>
      </c>
      <c r="H17" s="2">
        <v>894000</v>
      </c>
      <c r="I17" s="19">
        <f t="shared" si="0"/>
        <v>4470000</v>
      </c>
      <c r="J17" s="19" t="s">
        <v>149</v>
      </c>
      <c r="K17" s="4"/>
    </row>
    <row r="18" spans="1:11" ht="18" customHeight="1">
      <c r="A18" s="4">
        <v>12</v>
      </c>
      <c r="B18" s="22">
        <v>21103101029</v>
      </c>
      <c r="C18" s="60" t="s">
        <v>84</v>
      </c>
      <c r="D18" s="7" t="s">
        <v>81</v>
      </c>
      <c r="E18" s="8" t="s">
        <v>85</v>
      </c>
      <c r="F18" s="9" t="s">
        <v>86</v>
      </c>
      <c r="G18" s="21">
        <v>5</v>
      </c>
      <c r="H18" s="2">
        <v>894000</v>
      </c>
      <c r="I18" s="19">
        <f t="shared" si="0"/>
        <v>4470000</v>
      </c>
      <c r="J18" s="19" t="s">
        <v>149</v>
      </c>
      <c r="K18" s="4"/>
    </row>
    <row r="19" spans="1:11" ht="18" customHeight="1">
      <c r="A19" s="4">
        <v>13</v>
      </c>
      <c r="B19" s="22">
        <v>20106100957</v>
      </c>
      <c r="C19" s="6" t="s">
        <v>87</v>
      </c>
      <c r="D19" s="7" t="s">
        <v>88</v>
      </c>
      <c r="E19" s="8" t="s">
        <v>89</v>
      </c>
      <c r="F19" s="9" t="s">
        <v>90</v>
      </c>
      <c r="G19" s="21">
        <v>5</v>
      </c>
      <c r="H19" s="2">
        <v>894000</v>
      </c>
      <c r="I19" s="19">
        <f t="shared" si="0"/>
        <v>4470000</v>
      </c>
      <c r="J19" s="19" t="s">
        <v>149</v>
      </c>
      <c r="K19" s="4"/>
    </row>
    <row r="20" spans="1:11" ht="18" customHeight="1">
      <c r="A20" s="4">
        <v>14</v>
      </c>
      <c r="B20" s="5">
        <v>19104100130</v>
      </c>
      <c r="C20" s="61" t="s">
        <v>11</v>
      </c>
      <c r="D20" s="62" t="s">
        <v>12</v>
      </c>
      <c r="E20" s="63">
        <v>37161</v>
      </c>
      <c r="F20" s="64" t="s">
        <v>13</v>
      </c>
      <c r="G20" s="21">
        <v>5</v>
      </c>
      <c r="H20" s="2">
        <v>894000</v>
      </c>
      <c r="I20" s="19">
        <f t="shared" si="0"/>
        <v>4470000</v>
      </c>
      <c r="J20" s="19" t="s">
        <v>149</v>
      </c>
      <c r="K20" s="4"/>
    </row>
    <row r="21" spans="1:11" ht="18" customHeight="1">
      <c r="A21" s="4">
        <v>15</v>
      </c>
      <c r="B21" s="5">
        <v>19106100530</v>
      </c>
      <c r="C21" s="31" t="s">
        <v>28</v>
      </c>
      <c r="D21" s="25" t="s">
        <v>29</v>
      </c>
      <c r="E21" s="26">
        <v>36748</v>
      </c>
      <c r="F21" s="27" t="s">
        <v>30</v>
      </c>
      <c r="G21" s="21">
        <v>5</v>
      </c>
      <c r="H21" s="2">
        <v>894000</v>
      </c>
      <c r="I21" s="19">
        <f t="shared" si="0"/>
        <v>4470000</v>
      </c>
      <c r="J21" s="19" t="s">
        <v>149</v>
      </c>
      <c r="K21" s="4"/>
    </row>
    <row r="22" spans="1:11" ht="18" customHeight="1">
      <c r="A22" s="4">
        <v>16</v>
      </c>
      <c r="B22" s="5">
        <v>20107100040</v>
      </c>
      <c r="C22" s="28" t="s">
        <v>91</v>
      </c>
      <c r="D22" s="29" t="s">
        <v>92</v>
      </c>
      <c r="E22" s="30">
        <v>37539</v>
      </c>
      <c r="F22" s="13" t="s">
        <v>93</v>
      </c>
      <c r="G22" s="21">
        <v>5</v>
      </c>
      <c r="H22" s="2">
        <v>894000</v>
      </c>
      <c r="I22" s="19">
        <f t="shared" si="0"/>
        <v>4470000</v>
      </c>
      <c r="J22" s="19" t="s">
        <v>149</v>
      </c>
      <c r="K22" s="4"/>
    </row>
    <row r="23" spans="1:11" ht="18" customHeight="1">
      <c r="A23" s="4">
        <v>17</v>
      </c>
      <c r="B23" s="23">
        <v>21106101297</v>
      </c>
      <c r="C23" s="31" t="s">
        <v>94</v>
      </c>
      <c r="D23" s="32" t="s">
        <v>92</v>
      </c>
      <c r="E23" s="26">
        <v>37643</v>
      </c>
      <c r="F23" s="27" t="s">
        <v>95</v>
      </c>
      <c r="G23" s="21">
        <v>5</v>
      </c>
      <c r="H23" s="2">
        <v>894000</v>
      </c>
      <c r="I23" s="19">
        <f t="shared" si="0"/>
        <v>4470000</v>
      </c>
      <c r="J23" s="19" t="s">
        <v>149</v>
      </c>
      <c r="K23" s="4"/>
    </row>
    <row r="24" spans="1:11" ht="18" customHeight="1">
      <c r="A24" s="4">
        <v>18</v>
      </c>
      <c r="B24" s="5">
        <v>19104100146</v>
      </c>
      <c r="C24" s="65" t="s">
        <v>14</v>
      </c>
      <c r="D24" s="25" t="s">
        <v>15</v>
      </c>
      <c r="E24" s="26">
        <v>37189</v>
      </c>
      <c r="F24" s="27" t="s">
        <v>16</v>
      </c>
      <c r="G24" s="21">
        <v>5</v>
      </c>
      <c r="H24" s="2">
        <v>894000</v>
      </c>
      <c r="I24" s="19">
        <f t="shared" si="0"/>
        <v>4470000</v>
      </c>
      <c r="J24" s="19" t="s">
        <v>149</v>
      </c>
      <c r="K24" s="4"/>
    </row>
    <row r="25" spans="1:11" ht="18" customHeight="1">
      <c r="A25" s="4">
        <v>19</v>
      </c>
      <c r="B25" s="23">
        <v>21107101134</v>
      </c>
      <c r="C25" s="31" t="s">
        <v>48</v>
      </c>
      <c r="D25" s="33" t="s">
        <v>49</v>
      </c>
      <c r="E25" s="26">
        <v>37725</v>
      </c>
      <c r="F25" s="27" t="s">
        <v>50</v>
      </c>
      <c r="G25" s="21">
        <v>5</v>
      </c>
      <c r="H25" s="2">
        <v>894000</v>
      </c>
      <c r="I25" s="19">
        <f t="shared" si="0"/>
        <v>4470000</v>
      </c>
      <c r="J25" s="19" t="s">
        <v>149</v>
      </c>
      <c r="K25" s="4"/>
    </row>
    <row r="26" spans="1:11" ht="18" customHeight="1">
      <c r="A26" s="4">
        <v>20</v>
      </c>
      <c r="B26" s="22">
        <v>21103100679</v>
      </c>
      <c r="C26" s="60" t="s">
        <v>96</v>
      </c>
      <c r="D26" s="7" t="s">
        <v>97</v>
      </c>
      <c r="E26" s="8" t="s">
        <v>98</v>
      </c>
      <c r="F26" s="9" t="s">
        <v>99</v>
      </c>
      <c r="G26" s="21">
        <v>5</v>
      </c>
      <c r="H26" s="2">
        <v>894000</v>
      </c>
      <c r="I26" s="19">
        <f t="shared" si="0"/>
        <v>4470000</v>
      </c>
      <c r="J26" s="19" t="s">
        <v>149</v>
      </c>
      <c r="K26" s="4"/>
    </row>
    <row r="27" spans="1:11" ht="18" customHeight="1">
      <c r="A27" s="4">
        <v>21</v>
      </c>
      <c r="B27" s="5">
        <v>19107100326</v>
      </c>
      <c r="C27" s="24" t="s">
        <v>8</v>
      </c>
      <c r="D27" s="25" t="s">
        <v>9</v>
      </c>
      <c r="E27" s="26">
        <v>36987</v>
      </c>
      <c r="F27" s="27" t="s">
        <v>10</v>
      </c>
      <c r="G27" s="21">
        <v>5</v>
      </c>
      <c r="H27" s="2">
        <v>894000</v>
      </c>
      <c r="I27" s="19">
        <f t="shared" si="0"/>
        <v>4470000</v>
      </c>
      <c r="J27" s="19" t="s">
        <v>149</v>
      </c>
      <c r="K27" s="4"/>
    </row>
    <row r="28" spans="1:11" ht="18" customHeight="1">
      <c r="A28" s="4">
        <v>22</v>
      </c>
      <c r="B28" s="23">
        <v>21108100120</v>
      </c>
      <c r="C28" s="31" t="s">
        <v>17</v>
      </c>
      <c r="D28" s="33" t="s">
        <v>55</v>
      </c>
      <c r="E28" s="26">
        <v>37707</v>
      </c>
      <c r="F28" s="27" t="s">
        <v>56</v>
      </c>
      <c r="G28" s="21">
        <v>5</v>
      </c>
      <c r="H28" s="2">
        <v>894000</v>
      </c>
      <c r="I28" s="19">
        <f t="shared" si="0"/>
        <v>4470000</v>
      </c>
      <c r="J28" s="19" t="s">
        <v>149</v>
      </c>
      <c r="K28" s="4"/>
    </row>
    <row r="29" spans="1:11" ht="18" customHeight="1">
      <c r="A29" s="4">
        <v>23</v>
      </c>
      <c r="B29" s="23">
        <v>21107100558</v>
      </c>
      <c r="C29" s="31" t="s">
        <v>42</v>
      </c>
      <c r="D29" s="33" t="s">
        <v>43</v>
      </c>
      <c r="E29" s="26">
        <v>37891</v>
      </c>
      <c r="F29" s="27" t="s">
        <v>44</v>
      </c>
      <c r="G29" s="21">
        <v>5</v>
      </c>
      <c r="H29" s="2">
        <v>894000</v>
      </c>
      <c r="I29" s="19">
        <f t="shared" si="0"/>
        <v>4470000</v>
      </c>
      <c r="J29" s="19" t="s">
        <v>149</v>
      </c>
      <c r="K29" s="4"/>
    </row>
    <row r="30" spans="1:11" ht="18" customHeight="1">
      <c r="A30" s="4">
        <v>24</v>
      </c>
      <c r="B30" s="22">
        <v>21103100878</v>
      </c>
      <c r="C30" s="6" t="s">
        <v>100</v>
      </c>
      <c r="D30" s="7" t="s">
        <v>43</v>
      </c>
      <c r="E30" s="8" t="s">
        <v>101</v>
      </c>
      <c r="F30" s="9" t="s">
        <v>102</v>
      </c>
      <c r="G30" s="21">
        <v>5</v>
      </c>
      <c r="H30" s="2">
        <v>894000</v>
      </c>
      <c r="I30" s="19">
        <f t="shared" si="0"/>
        <v>4470000</v>
      </c>
      <c r="J30" s="19" t="s">
        <v>149</v>
      </c>
      <c r="K30" s="4"/>
    </row>
    <row r="31" spans="1:11" ht="18" customHeight="1">
      <c r="A31" s="4">
        <v>25</v>
      </c>
      <c r="B31" s="56">
        <v>22103100235</v>
      </c>
      <c r="C31" s="57" t="s">
        <v>129</v>
      </c>
      <c r="D31" s="33" t="s">
        <v>130</v>
      </c>
      <c r="E31" s="58">
        <v>37666</v>
      </c>
      <c r="F31" s="59" t="s">
        <v>131</v>
      </c>
      <c r="G31" s="21">
        <v>5</v>
      </c>
      <c r="H31" s="2">
        <v>894000</v>
      </c>
      <c r="I31" s="19">
        <f t="shared" si="0"/>
        <v>4470000</v>
      </c>
      <c r="J31" s="19" t="s">
        <v>149</v>
      </c>
      <c r="K31" s="4"/>
    </row>
    <row r="32" spans="1:11" ht="18" customHeight="1">
      <c r="A32" s="4">
        <v>26</v>
      </c>
      <c r="B32" s="23">
        <v>21107200021</v>
      </c>
      <c r="C32" s="31" t="s">
        <v>103</v>
      </c>
      <c r="D32" s="32" t="s">
        <v>104</v>
      </c>
      <c r="E32" s="26">
        <v>37472</v>
      </c>
      <c r="F32" s="27" t="s">
        <v>105</v>
      </c>
      <c r="G32" s="21">
        <v>5</v>
      </c>
      <c r="H32" s="2">
        <v>894000</v>
      </c>
      <c r="I32" s="19">
        <f t="shared" si="0"/>
        <v>4470000</v>
      </c>
      <c r="J32" s="19" t="s">
        <v>149</v>
      </c>
      <c r="K32" s="4"/>
    </row>
    <row r="33" spans="1:11" ht="18" customHeight="1">
      <c r="A33" s="4">
        <v>27</v>
      </c>
      <c r="B33" s="56">
        <v>22106100341</v>
      </c>
      <c r="C33" s="57" t="s">
        <v>132</v>
      </c>
      <c r="D33" s="33" t="s">
        <v>133</v>
      </c>
      <c r="E33" s="58">
        <v>38238</v>
      </c>
      <c r="F33" s="59" t="s">
        <v>134</v>
      </c>
      <c r="G33" s="21">
        <v>5</v>
      </c>
      <c r="H33" s="2">
        <v>894000</v>
      </c>
      <c r="I33" s="19">
        <f t="shared" si="0"/>
        <v>4470000</v>
      </c>
      <c r="J33" s="19" t="s">
        <v>149</v>
      </c>
      <c r="K33" s="4"/>
    </row>
    <row r="34" spans="1:11" ht="18" customHeight="1">
      <c r="A34" s="4">
        <v>28</v>
      </c>
      <c r="B34" s="56">
        <v>22105200045</v>
      </c>
      <c r="C34" s="57" t="s">
        <v>135</v>
      </c>
      <c r="D34" s="33" t="s">
        <v>136</v>
      </c>
      <c r="E34" s="58">
        <v>38349</v>
      </c>
      <c r="F34" s="59" t="s">
        <v>137</v>
      </c>
      <c r="G34" s="21">
        <v>5</v>
      </c>
      <c r="H34" s="2">
        <v>894000</v>
      </c>
      <c r="I34" s="19">
        <f t="shared" si="0"/>
        <v>4470000</v>
      </c>
      <c r="J34" s="19" t="s">
        <v>149</v>
      </c>
      <c r="K34" s="4"/>
    </row>
    <row r="35" spans="1:11" ht="18" customHeight="1">
      <c r="A35" s="4">
        <v>29</v>
      </c>
      <c r="B35" s="5">
        <v>20102100006</v>
      </c>
      <c r="C35" s="14" t="s">
        <v>35</v>
      </c>
      <c r="D35" s="11" t="s">
        <v>36</v>
      </c>
      <c r="E35" s="15" t="s">
        <v>37</v>
      </c>
      <c r="F35" s="16" t="s">
        <v>38</v>
      </c>
      <c r="G35" s="21">
        <v>5</v>
      </c>
      <c r="H35" s="2">
        <v>894000</v>
      </c>
      <c r="I35" s="19">
        <f t="shared" si="0"/>
        <v>4470000</v>
      </c>
      <c r="J35" s="19" t="s">
        <v>149</v>
      </c>
      <c r="K35" s="4"/>
    </row>
    <row r="36" spans="1:11" ht="18" customHeight="1">
      <c r="A36" s="4">
        <v>30</v>
      </c>
      <c r="B36" s="23">
        <v>21107100859</v>
      </c>
      <c r="C36" s="31" t="s">
        <v>45</v>
      </c>
      <c r="D36" s="33" t="s">
        <v>46</v>
      </c>
      <c r="E36" s="26">
        <v>37854</v>
      </c>
      <c r="F36" s="27" t="s">
        <v>47</v>
      </c>
      <c r="G36" s="21">
        <v>5</v>
      </c>
      <c r="H36" s="2">
        <v>894000</v>
      </c>
      <c r="I36" s="19">
        <f t="shared" si="0"/>
        <v>4470000</v>
      </c>
      <c r="J36" s="19" t="s">
        <v>149</v>
      </c>
      <c r="K36" s="4"/>
    </row>
    <row r="37" spans="1:11" ht="18" customHeight="1">
      <c r="A37" s="4">
        <v>31</v>
      </c>
      <c r="B37" s="23">
        <v>21107100304</v>
      </c>
      <c r="C37" s="31" t="s">
        <v>39</v>
      </c>
      <c r="D37" s="33" t="s">
        <v>40</v>
      </c>
      <c r="E37" s="26">
        <v>37689</v>
      </c>
      <c r="F37" s="27" t="s">
        <v>41</v>
      </c>
      <c r="G37" s="21">
        <v>5</v>
      </c>
      <c r="H37" s="2">
        <v>894000</v>
      </c>
      <c r="I37" s="19">
        <f t="shared" si="0"/>
        <v>4470000</v>
      </c>
      <c r="J37" s="19" t="s">
        <v>149</v>
      </c>
      <c r="K37" s="4"/>
    </row>
    <row r="38" spans="1:11" ht="18" customHeight="1">
      <c r="A38" s="4">
        <v>32</v>
      </c>
      <c r="B38" s="23">
        <v>21102100013</v>
      </c>
      <c r="C38" s="31" t="s">
        <v>60</v>
      </c>
      <c r="D38" s="33" t="s">
        <v>61</v>
      </c>
      <c r="E38" s="26">
        <v>37722</v>
      </c>
      <c r="F38" s="27" t="s">
        <v>62</v>
      </c>
      <c r="G38" s="21">
        <v>5</v>
      </c>
      <c r="H38" s="2">
        <v>894000</v>
      </c>
      <c r="I38" s="19">
        <f t="shared" si="0"/>
        <v>4470000</v>
      </c>
      <c r="J38" s="19" t="s">
        <v>149</v>
      </c>
      <c r="K38" s="4"/>
    </row>
    <row r="39" spans="1:11" ht="18" customHeight="1">
      <c r="A39" s="4">
        <v>33</v>
      </c>
      <c r="B39" s="23">
        <v>21107101223</v>
      </c>
      <c r="C39" s="31" t="s">
        <v>51</v>
      </c>
      <c r="D39" s="33" t="s">
        <v>52</v>
      </c>
      <c r="E39" s="26">
        <v>37835</v>
      </c>
      <c r="F39" s="27" t="s">
        <v>53</v>
      </c>
      <c r="G39" s="21">
        <v>5</v>
      </c>
      <c r="H39" s="2">
        <v>894000</v>
      </c>
      <c r="I39" s="19">
        <f t="shared" si="0"/>
        <v>4470000</v>
      </c>
      <c r="J39" s="19" t="s">
        <v>149</v>
      </c>
      <c r="K39" s="4"/>
    </row>
    <row r="40" spans="1:11" ht="18" customHeight="1">
      <c r="A40" s="4">
        <v>34</v>
      </c>
      <c r="B40" s="56">
        <v>22178100159</v>
      </c>
      <c r="C40" s="57" t="s">
        <v>138</v>
      </c>
      <c r="D40" s="33" t="s">
        <v>139</v>
      </c>
      <c r="E40" s="58">
        <v>38079</v>
      </c>
      <c r="F40" s="59" t="s">
        <v>140</v>
      </c>
      <c r="G40" s="21">
        <v>5</v>
      </c>
      <c r="H40" s="2">
        <v>894000</v>
      </c>
      <c r="I40" s="19">
        <f t="shared" si="0"/>
        <v>4470000</v>
      </c>
      <c r="J40" s="19" t="s">
        <v>149</v>
      </c>
      <c r="K40" s="4"/>
    </row>
    <row r="41" spans="1:11" ht="18" customHeight="1">
      <c r="A41" s="4">
        <v>35</v>
      </c>
      <c r="B41" s="56">
        <v>22103100346</v>
      </c>
      <c r="C41" s="57" t="s">
        <v>141</v>
      </c>
      <c r="D41" s="33" t="s">
        <v>142</v>
      </c>
      <c r="E41" s="58">
        <v>38006</v>
      </c>
      <c r="F41" s="59" t="s">
        <v>125</v>
      </c>
      <c r="G41" s="21">
        <v>5</v>
      </c>
      <c r="H41" s="2">
        <v>894000</v>
      </c>
      <c r="I41" s="19">
        <f t="shared" si="0"/>
        <v>4470000</v>
      </c>
      <c r="J41" s="19" t="s">
        <v>149</v>
      </c>
      <c r="K41" s="4"/>
    </row>
    <row r="42" spans="1:11" ht="18" customHeight="1">
      <c r="A42" s="4">
        <v>36</v>
      </c>
      <c r="B42" s="22">
        <v>21103101206</v>
      </c>
      <c r="C42" s="6" t="s">
        <v>106</v>
      </c>
      <c r="D42" s="7" t="s">
        <v>107</v>
      </c>
      <c r="E42" s="8" t="s">
        <v>108</v>
      </c>
      <c r="F42" s="9" t="s">
        <v>109</v>
      </c>
      <c r="G42" s="21">
        <v>5</v>
      </c>
      <c r="H42" s="2">
        <v>894000</v>
      </c>
      <c r="I42" s="19">
        <f t="shared" si="0"/>
        <v>4470000</v>
      </c>
      <c r="J42" s="19" t="s">
        <v>149</v>
      </c>
      <c r="K42" s="4"/>
    </row>
    <row r="43" spans="1:11" ht="18" customHeight="1">
      <c r="A43" s="4">
        <v>37</v>
      </c>
      <c r="B43" s="23">
        <v>21109100310</v>
      </c>
      <c r="C43" s="31" t="s">
        <v>57</v>
      </c>
      <c r="D43" s="33" t="s">
        <v>58</v>
      </c>
      <c r="E43" s="26">
        <v>37805</v>
      </c>
      <c r="F43" s="27" t="s">
        <v>59</v>
      </c>
      <c r="G43" s="21">
        <v>5</v>
      </c>
      <c r="H43" s="2">
        <v>894000</v>
      </c>
      <c r="I43" s="19">
        <f t="shared" si="0"/>
        <v>4470000</v>
      </c>
      <c r="J43" s="19" t="s">
        <v>149</v>
      </c>
      <c r="K43" s="4"/>
    </row>
    <row r="44" spans="1:11" ht="18" customHeight="1">
      <c r="A44" s="4">
        <v>38</v>
      </c>
      <c r="B44" s="18">
        <v>20203100048</v>
      </c>
      <c r="C44" s="34" t="s">
        <v>63</v>
      </c>
      <c r="D44" s="17" t="s">
        <v>64</v>
      </c>
      <c r="E44" s="18" t="s">
        <v>65</v>
      </c>
      <c r="F44" s="35" t="s">
        <v>66</v>
      </c>
      <c r="G44" s="21">
        <v>5</v>
      </c>
      <c r="H44" s="2">
        <v>894000</v>
      </c>
      <c r="I44" s="19">
        <f t="shared" si="0"/>
        <v>4470000</v>
      </c>
      <c r="J44" s="70" t="s">
        <v>150</v>
      </c>
      <c r="K44" s="3"/>
    </row>
    <row r="45" spans="1:11" ht="18" customHeight="1">
      <c r="A45" s="4">
        <v>39</v>
      </c>
      <c r="B45" s="36">
        <v>19206100022</v>
      </c>
      <c r="C45" s="37" t="s">
        <v>25</v>
      </c>
      <c r="D45" s="38" t="s">
        <v>26</v>
      </c>
      <c r="E45" s="39">
        <v>37205</v>
      </c>
      <c r="F45" s="40" t="s">
        <v>27</v>
      </c>
      <c r="G45" s="21">
        <v>5</v>
      </c>
      <c r="H45" s="2">
        <v>894000</v>
      </c>
      <c r="I45" s="19">
        <f t="shared" si="0"/>
        <v>4470000</v>
      </c>
      <c r="J45" s="70" t="s">
        <v>150</v>
      </c>
      <c r="K45" s="3"/>
    </row>
    <row r="46" spans="1:11" ht="18" customHeight="1">
      <c r="A46" s="4">
        <v>40</v>
      </c>
      <c r="B46" s="41">
        <v>20201300088</v>
      </c>
      <c r="C46" s="42" t="s">
        <v>110</v>
      </c>
      <c r="D46" s="43" t="s">
        <v>111</v>
      </c>
      <c r="E46" s="44" t="s">
        <v>112</v>
      </c>
      <c r="F46" s="45" t="s">
        <v>113</v>
      </c>
      <c r="G46" s="21">
        <v>5</v>
      </c>
      <c r="H46" s="2">
        <v>894000</v>
      </c>
      <c r="I46" s="19">
        <f t="shared" si="0"/>
        <v>4470000</v>
      </c>
      <c r="J46" s="70" t="s">
        <v>150</v>
      </c>
      <c r="K46" s="3"/>
    </row>
    <row r="47" spans="1:11" ht="18" customHeight="1">
      <c r="A47" s="4">
        <v>41</v>
      </c>
      <c r="B47" s="46">
        <v>22207200013</v>
      </c>
      <c r="C47" s="47" t="s">
        <v>114</v>
      </c>
      <c r="D47" s="48" t="s">
        <v>115</v>
      </c>
      <c r="E47" s="49">
        <v>37831</v>
      </c>
      <c r="F47" s="50" t="s">
        <v>116</v>
      </c>
      <c r="G47" s="21">
        <v>5</v>
      </c>
      <c r="H47" s="2">
        <v>894000</v>
      </c>
      <c r="I47" s="19">
        <f t="shared" si="0"/>
        <v>4470000</v>
      </c>
      <c r="J47" s="70" t="s">
        <v>150</v>
      </c>
      <c r="K47" s="3"/>
    </row>
    <row r="48" spans="1:11" ht="18" customHeight="1">
      <c r="A48" s="4">
        <v>42</v>
      </c>
      <c r="B48" s="51">
        <v>22205100012</v>
      </c>
      <c r="C48" s="52" t="s">
        <v>143</v>
      </c>
      <c r="D48" s="53" t="s">
        <v>144</v>
      </c>
      <c r="E48" s="54">
        <v>38273</v>
      </c>
      <c r="F48" s="55" t="s">
        <v>119</v>
      </c>
      <c r="G48" s="21">
        <v>5</v>
      </c>
      <c r="H48" s="2">
        <v>894000</v>
      </c>
      <c r="I48" s="19">
        <f t="shared" si="0"/>
        <v>4470000</v>
      </c>
      <c r="J48" s="70" t="s">
        <v>150</v>
      </c>
      <c r="K48" s="3"/>
    </row>
    <row r="49" spans="1:11" ht="18" customHeight="1">
      <c r="A49" s="71">
        <v>43</v>
      </c>
      <c r="B49" s="72">
        <v>22205200012</v>
      </c>
      <c r="C49" s="73" t="s">
        <v>117</v>
      </c>
      <c r="D49" s="74" t="s">
        <v>118</v>
      </c>
      <c r="E49" s="75">
        <v>38320</v>
      </c>
      <c r="F49" s="76" t="s">
        <v>119</v>
      </c>
      <c r="G49" s="77">
        <v>5</v>
      </c>
      <c r="H49" s="78">
        <v>894000</v>
      </c>
      <c r="I49" s="79">
        <f t="shared" si="0"/>
        <v>4470000</v>
      </c>
      <c r="J49" s="79" t="s">
        <v>150</v>
      </c>
      <c r="K49" s="80"/>
    </row>
  </sheetData>
  <mergeCells count="5">
    <mergeCell ref="A1:K1"/>
    <mergeCell ref="A4:K4"/>
    <mergeCell ref="C6:D6"/>
    <mergeCell ref="A5:K5"/>
    <mergeCell ref="A2:K2"/>
  </mergeCells>
  <printOptions/>
  <pageMargins left="1.1811023622047245" right="0.7874015748031497" top="0.3937007874015748" bottom="0.7480314960629921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2022-12-07T02:02:50Z</cp:lastPrinted>
  <dcterms:created xsi:type="dcterms:W3CDTF">2021-11-30T03:03:50Z</dcterms:created>
  <dcterms:modified xsi:type="dcterms:W3CDTF">2022-12-07T02:25:09Z</dcterms:modified>
  <cp:category/>
  <cp:version/>
  <cp:contentType/>
  <cp:contentStatus/>
</cp:coreProperties>
</file>